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様式－３－２" sheetId="1" r:id="rId1"/>
  </sheets>
  <definedNames/>
  <calcPr fullCalcOnLoad="1"/>
</workbook>
</file>

<file path=xl/sharedStrings.xml><?xml version="1.0" encoding="utf-8"?>
<sst xmlns="http://schemas.openxmlformats.org/spreadsheetml/2006/main" count="298" uniqueCount="83">
  <si>
    <t>品　　　目</t>
  </si>
  <si>
    <t>規　格</t>
  </si>
  <si>
    <t>購入単価</t>
  </si>
  <si>
    <t>購入金額</t>
  </si>
  <si>
    <t>記載例</t>
  </si>
  <si>
    <t>単位</t>
  </si>
  <si>
    <t>数量</t>
  </si>
  <si>
    <t>出荷元</t>
  </si>
  <si>
    <t>搬入年月</t>
  </si>
  <si>
    <t>運搬費の内燃料代</t>
  </si>
  <si>
    <t>品目</t>
  </si>
  <si>
    <t>規格</t>
  </si>
  <si>
    <t>単位</t>
  </si>
  <si>
    <t>数量</t>
  </si>
  <si>
    <t>購入単価</t>
  </si>
  <si>
    <t>購入金額</t>
  </si>
  <si>
    <t>購入先</t>
  </si>
  <si>
    <t>再生骨材</t>
  </si>
  <si>
    <t>40mm</t>
  </si>
  <si>
    <t>m3</t>
  </si>
  <si>
    <t>北海道砂利</t>
  </si>
  <si>
    <t>軽油</t>
  </si>
  <si>
    <t>１．２号</t>
  </si>
  <si>
    <t>L</t>
  </si>
  <si>
    <t>東京石油</t>
  </si>
  <si>
    <t>大阪石油</t>
  </si>
  <si>
    <t>重建設機械</t>
  </si>
  <si>
    <t>ブルドーザ
２１ｔ級</t>
  </si>
  <si>
    <t>回</t>
  </si>
  <si>
    <t>－</t>
  </si>
  <si>
    <t>四国リース</t>
  </si>
  <si>
    <t>四国石油</t>
  </si>
  <si>
    <t>計</t>
  </si>
  <si>
    <t>(様式－３－２）</t>
  </si>
  <si>
    <t>各種資機材の材料証明書</t>
  </si>
  <si>
    <r>
      <t>〇年</t>
    </r>
    <r>
      <rPr>
        <sz val="11"/>
        <color indexed="8"/>
        <rFont val="游ゴシック"/>
        <family val="3"/>
      </rPr>
      <t>4</t>
    </r>
    <r>
      <rPr>
        <sz val="11"/>
        <color indexed="8"/>
        <rFont val="明朝"/>
        <family val="1"/>
      </rPr>
      <t>月</t>
    </r>
  </si>
  <si>
    <t>〇年７月</t>
  </si>
  <si>
    <t>〇年８月</t>
  </si>
  <si>
    <t>建設機械の貨物自動車等による運搬にかかる運搬金額計算総括表（提出資料）</t>
  </si>
  <si>
    <t>建設機械名・規格</t>
  </si>
  <si>
    <t>路面切削機</t>
  </si>
  <si>
    <t>機械搬入所在地</t>
  </si>
  <si>
    <t>現場所在地</t>
  </si>
  <si>
    <t>機械搬出場所</t>
  </si>
  <si>
    <t>記載例</t>
  </si>
  <si>
    <t>いの町〇〇</t>
  </si>
  <si>
    <t>いの町△△</t>
  </si>
  <si>
    <t>運搬車両</t>
  </si>
  <si>
    <t>機械名</t>
  </si>
  <si>
    <t>（ｔ積）</t>
  </si>
  <si>
    <t>運搬距離</t>
  </si>
  <si>
    <t>（ｋｍ）</t>
  </si>
  <si>
    <t>積載重量</t>
  </si>
  <si>
    <t>（ｔ）</t>
  </si>
  <si>
    <t>基本運賃</t>
  </si>
  <si>
    <t>運賃</t>
  </si>
  <si>
    <t>×（</t>
  </si>
  <si>
    <t>特大品</t>
  </si>
  <si>
    <t>+</t>
  </si>
  <si>
    <t>悪路</t>
  </si>
  <si>
    <t>深夜早朝</t>
  </si>
  <si>
    <t>冬季割増</t>
  </si>
  <si>
    <t>）+</t>
  </si>
  <si>
    <t>地区割増・その他</t>
  </si>
  <si>
    <t>＝</t>
  </si>
  <si>
    <t>合計</t>
  </si>
  <si>
    <t>合計往復</t>
  </si>
  <si>
    <t>(様式－３－３）</t>
  </si>
  <si>
    <t>セミトレーラ</t>
  </si>
  <si>
    <t>重建設機械の分解、組立及び輸送にかかる運搬金額計算総括表（提出資料）</t>
  </si>
  <si>
    <t>ブルド－ザ－21ｔ級</t>
  </si>
  <si>
    <t>トラック</t>
  </si>
  <si>
    <t>仮設材（鋼矢板、H形鋼、覆工板等）の運搬にかかる運搬金額計算総括表（提出資料）</t>
  </si>
  <si>
    <t>仮設材</t>
  </si>
  <si>
    <t>台数</t>
  </si>
  <si>
    <t>（台）</t>
  </si>
  <si>
    <t>Ｈ鋼（12ｍ以内）</t>
  </si>
  <si>
    <t>数量（ｔ）</t>
  </si>
  <si>
    <t>×</t>
  </si>
  <si>
    <t>その他</t>
  </si>
  <si>
    <t>深夜早朝</t>
  </si>
  <si>
    <t>基本運賃（ｔ）</t>
  </si>
  <si>
    <t>+（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</si>
</sst>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6"/>
      <color indexed="8"/>
      <name val="明朝"/>
      <family val="1"/>
    </font>
    <font>
      <sz val="9"/>
      <color indexed="8"/>
      <name val="明朝"/>
      <family val="1"/>
    </font>
    <font>
      <sz val="16"/>
      <name val="ＭＳ Ｐゴシック"/>
      <family val="3"/>
    </font>
    <font>
      <sz val="8"/>
      <color indexed="8"/>
      <name val="明朝"/>
      <family val="1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1" xfId="61" applyFont="1" applyFill="1" applyBorder="1" applyAlignment="1">
      <alignment horizontal="center" vertical="center" wrapText="1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0" fontId="4" fillId="33" borderId="11" xfId="61" applyFont="1" applyFill="1" applyBorder="1" applyAlignment="1">
      <alignment vertical="center" wrapText="1"/>
      <protection/>
    </xf>
    <xf numFmtId="0" fontId="7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horizontal="center" vertical="center" wrapText="1"/>
      <protection/>
    </xf>
    <xf numFmtId="3" fontId="8" fillId="33" borderId="11" xfId="61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4" fillId="0" borderId="1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0" borderId="11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8" fillId="33" borderId="11" xfId="61" applyFont="1" applyFill="1" applyBorder="1" applyAlignment="1">
      <alignment horizontal="center" vertical="center" wrapText="1"/>
      <protection/>
    </xf>
    <xf numFmtId="0" fontId="8" fillId="0" borderId="10" xfId="61" applyFont="1" applyBorder="1" applyAlignment="1">
      <alignment vertical="center"/>
      <protection/>
    </xf>
    <xf numFmtId="3" fontId="8" fillId="0" borderId="10" xfId="61" applyNumberFormat="1" applyFont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33" borderId="11" xfId="61" applyFont="1" applyFill="1" applyBorder="1" applyAlignment="1">
      <alignment horizontal="center" vertical="center" shrinkToFit="1"/>
      <protection/>
    </xf>
    <xf numFmtId="0" fontId="4" fillId="33" borderId="12" xfId="61" applyFont="1" applyFill="1" applyBorder="1" applyAlignment="1">
      <alignment horizontal="center" vertical="center" shrinkToFit="1"/>
      <protection/>
    </xf>
    <xf numFmtId="0" fontId="4" fillId="33" borderId="10" xfId="61" applyFont="1" applyFill="1" applyBorder="1" applyAlignment="1">
      <alignment vertical="center" shrinkToFit="1"/>
      <protection/>
    </xf>
    <xf numFmtId="0" fontId="10" fillId="33" borderId="10" xfId="61" applyFont="1" applyFill="1" applyBorder="1" applyAlignment="1">
      <alignment vertical="center" wrapText="1"/>
      <protection/>
    </xf>
    <xf numFmtId="3" fontId="4" fillId="0" borderId="10" xfId="61" applyNumberFormat="1" applyFont="1" applyBorder="1" applyAlignment="1">
      <alignment vertical="center"/>
      <protection/>
    </xf>
    <xf numFmtId="0" fontId="11" fillId="0" borderId="0" xfId="62" applyFont="1" applyAlignment="1">
      <alignment horizontal="right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6" fontId="4" fillId="0" borderId="10" xfId="58" applyFont="1" applyBorder="1" applyAlignment="1">
      <alignment horizontal="center" vertical="center"/>
    </xf>
    <xf numFmtId="6" fontId="4" fillId="0" borderId="13" xfId="58" applyFont="1" applyBorder="1" applyAlignment="1">
      <alignment horizontal="center" vertical="center"/>
    </xf>
    <xf numFmtId="0" fontId="4" fillId="0" borderId="10" xfId="61" applyFont="1" applyBorder="1" applyAlignment="1">
      <alignment horizontal="center" vertical="center"/>
      <protection/>
    </xf>
    <xf numFmtId="0" fontId="11" fillId="0" borderId="0" xfId="62" applyFont="1" applyAlignment="1">
      <alignment horizontal="right" vertical="center"/>
      <protection/>
    </xf>
    <xf numFmtId="6" fontId="4" fillId="0" borderId="17" xfId="58" applyFont="1" applyBorder="1" applyAlignment="1">
      <alignment horizontal="center" vertical="center"/>
    </xf>
    <xf numFmtId="6" fontId="4" fillId="0" borderId="18" xfId="58" applyFont="1" applyBorder="1" applyAlignment="1">
      <alignment horizontal="center" vertical="center"/>
    </xf>
    <xf numFmtId="6" fontId="4" fillId="0" borderId="15" xfId="58" applyFont="1" applyBorder="1" applyAlignment="1">
      <alignment horizontal="center" vertical="center" wrapText="1"/>
    </xf>
    <xf numFmtId="6" fontId="4" fillId="0" borderId="16" xfId="58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6" fontId="4" fillId="0" borderId="21" xfId="58" applyFont="1" applyBorder="1" applyAlignment="1">
      <alignment horizontal="center" vertical="center" wrapText="1"/>
    </xf>
    <xf numFmtId="0" fontId="4" fillId="0" borderId="22" xfId="61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/>
    </xf>
    <xf numFmtId="0" fontId="4" fillId="0" borderId="24" xfId="6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24" xfId="61" applyFont="1" applyFill="1" applyBorder="1" applyAlignment="1">
      <alignment horizontal="center" vertical="center" shrinkToFit="1"/>
      <protection/>
    </xf>
    <xf numFmtId="0" fontId="4" fillId="0" borderId="25" xfId="61" applyFont="1" applyBorder="1" applyAlignment="1">
      <alignment horizontal="center" vertical="center"/>
      <protection/>
    </xf>
    <xf numFmtId="6" fontId="4" fillId="0" borderId="26" xfId="58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4" fillId="0" borderId="24" xfId="61" applyFont="1" applyFill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4" fillId="0" borderId="2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38" fontId="0" fillId="0" borderId="24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10" xfId="49" applyFont="1" applyFill="1" applyBorder="1" applyAlignment="1">
      <alignment horizontal="center"/>
    </xf>
    <xf numFmtId="38" fontId="0" fillId="0" borderId="10" xfId="49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38" fontId="0" fillId="0" borderId="14" xfId="49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2支給品受領書" xfId="61"/>
    <cellStyle name="標準_様式ー３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46">
      <selection activeCell="R69" sqref="R69"/>
    </sheetView>
  </sheetViews>
  <sheetFormatPr defaultColWidth="9.00390625" defaultRowHeight="13.5"/>
  <cols>
    <col min="1" max="1" width="11.75390625" style="0" customWidth="1"/>
    <col min="4" max="5" width="9.125" style="0" bestFit="1" customWidth="1"/>
    <col min="6" max="6" width="9.625" style="0" bestFit="1" customWidth="1"/>
    <col min="8" max="8" width="9.875" style="0" customWidth="1"/>
    <col min="9" max="9" width="3.875" style="0" customWidth="1"/>
    <col min="10" max="10" width="6.25390625" style="0" customWidth="1"/>
    <col min="11" max="11" width="6.50390625" style="0" customWidth="1"/>
    <col min="12" max="12" width="8.00390625" style="0" customWidth="1"/>
    <col min="13" max="13" width="3.75390625" style="0" customWidth="1"/>
    <col min="14" max="14" width="6.75390625" style="0" customWidth="1"/>
    <col min="15" max="15" width="3.625" style="0" customWidth="1"/>
    <col min="16" max="16" width="8.625" style="0" customWidth="1"/>
    <col min="17" max="17" width="9.125" style="0" bestFit="1" customWidth="1"/>
  </cols>
  <sheetData>
    <row r="1" spans="16:18" ht="17.25">
      <c r="P1" s="33" t="s">
        <v>33</v>
      </c>
      <c r="Q1" s="33"/>
      <c r="R1" s="33"/>
    </row>
    <row r="2" ht="18.75">
      <c r="A2" s="10" t="s">
        <v>34</v>
      </c>
    </row>
    <row r="4" spans="1:18" ht="13.5">
      <c r="A4" s="26" t="s">
        <v>0</v>
      </c>
      <c r="B4" s="28" t="s">
        <v>1</v>
      </c>
      <c r="C4" s="28" t="s">
        <v>5</v>
      </c>
      <c r="D4" s="30" t="s">
        <v>6</v>
      </c>
      <c r="E4" s="30" t="s">
        <v>2</v>
      </c>
      <c r="F4" s="30" t="s">
        <v>3</v>
      </c>
      <c r="G4" s="34" t="s">
        <v>7</v>
      </c>
      <c r="H4" s="36" t="s">
        <v>8</v>
      </c>
      <c r="I4" s="48"/>
      <c r="J4" s="55" t="s">
        <v>9</v>
      </c>
      <c r="K4" s="32"/>
      <c r="L4" s="32"/>
      <c r="M4" s="32"/>
      <c r="N4" s="32"/>
      <c r="O4" s="32"/>
      <c r="P4" s="32"/>
      <c r="Q4" s="32"/>
      <c r="R4" s="32"/>
    </row>
    <row r="5" spans="1:18" ht="14.25" thickBot="1">
      <c r="A5" s="27"/>
      <c r="B5" s="29"/>
      <c r="C5" s="29"/>
      <c r="D5" s="31"/>
      <c r="E5" s="31"/>
      <c r="F5" s="31"/>
      <c r="G5" s="35"/>
      <c r="H5" s="37"/>
      <c r="I5" s="56" t="s">
        <v>10</v>
      </c>
      <c r="J5" s="57"/>
      <c r="K5" s="12" t="s">
        <v>11</v>
      </c>
      <c r="L5" s="12" t="s">
        <v>12</v>
      </c>
      <c r="M5" s="60" t="s">
        <v>13</v>
      </c>
      <c r="N5" s="57"/>
      <c r="O5" s="64" t="s">
        <v>14</v>
      </c>
      <c r="P5" s="57"/>
      <c r="Q5" s="12" t="s">
        <v>15</v>
      </c>
      <c r="R5" s="12" t="s">
        <v>16</v>
      </c>
    </row>
    <row r="6" spans="1:18" ht="14.25" thickTop="1">
      <c r="A6" s="1" t="s">
        <v>4</v>
      </c>
      <c r="B6" s="1"/>
      <c r="C6" s="1"/>
      <c r="D6" s="1"/>
      <c r="E6" s="1"/>
      <c r="F6" s="1"/>
      <c r="G6" s="1"/>
      <c r="H6" s="13"/>
      <c r="I6" s="49"/>
      <c r="J6" s="50"/>
      <c r="K6" s="14"/>
      <c r="L6" s="14"/>
      <c r="M6" s="61"/>
      <c r="N6" s="50"/>
      <c r="O6" s="66"/>
      <c r="P6" s="50"/>
      <c r="Q6" s="14"/>
      <c r="R6" s="14"/>
    </row>
    <row r="7" spans="1:18" ht="13.5">
      <c r="A7" s="2"/>
      <c r="B7" s="2"/>
      <c r="C7" s="2"/>
      <c r="D7" s="3"/>
      <c r="E7" s="3"/>
      <c r="F7" s="3"/>
      <c r="G7" s="2"/>
      <c r="H7" s="8"/>
      <c r="I7" s="51"/>
      <c r="J7" s="52"/>
      <c r="K7" s="15"/>
      <c r="L7" s="15"/>
      <c r="M7" s="62"/>
      <c r="N7" s="53"/>
      <c r="O7" s="67"/>
      <c r="P7" s="53"/>
      <c r="Q7" s="15"/>
      <c r="R7" s="15"/>
    </row>
    <row r="8" spans="1:18" ht="18.75">
      <c r="A8" s="2" t="s">
        <v>17</v>
      </c>
      <c r="B8" s="2" t="s">
        <v>18</v>
      </c>
      <c r="C8" s="2" t="s">
        <v>19</v>
      </c>
      <c r="D8" s="9">
        <v>3000</v>
      </c>
      <c r="E8" s="9">
        <v>2000</v>
      </c>
      <c r="F8" s="9">
        <f>D8*E8</f>
        <v>6000000</v>
      </c>
      <c r="G8" s="16" t="s">
        <v>20</v>
      </c>
      <c r="H8" s="8" t="s">
        <v>35</v>
      </c>
      <c r="I8" s="51" t="s">
        <v>21</v>
      </c>
      <c r="J8" s="52"/>
      <c r="K8" s="11" t="s">
        <v>22</v>
      </c>
      <c r="L8" s="11" t="s">
        <v>23</v>
      </c>
      <c r="M8" s="63">
        <v>700</v>
      </c>
      <c r="N8" s="53"/>
      <c r="O8" s="67">
        <v>90</v>
      </c>
      <c r="P8" s="53"/>
      <c r="Q8" s="18">
        <f>M8*O8</f>
        <v>63000</v>
      </c>
      <c r="R8" s="19" t="s">
        <v>24</v>
      </c>
    </row>
    <row r="9" spans="1:18" ht="13.5">
      <c r="A9" s="2"/>
      <c r="B9" s="2"/>
      <c r="C9" s="2"/>
      <c r="D9" s="9"/>
      <c r="E9" s="9"/>
      <c r="F9" s="9"/>
      <c r="G9" s="2"/>
      <c r="H9" s="8"/>
      <c r="I9" s="51" t="s">
        <v>21</v>
      </c>
      <c r="J9" s="52"/>
      <c r="K9" s="11" t="s">
        <v>22</v>
      </c>
      <c r="L9" s="11" t="s">
        <v>23</v>
      </c>
      <c r="M9" s="63">
        <v>300</v>
      </c>
      <c r="N9" s="53"/>
      <c r="O9" s="67">
        <v>90</v>
      </c>
      <c r="P9" s="53"/>
      <c r="Q9" s="18">
        <f>M9*O9</f>
        <v>27000</v>
      </c>
      <c r="R9" s="19" t="s">
        <v>25</v>
      </c>
    </row>
    <row r="10" spans="1:18" ht="13.5">
      <c r="A10" s="2"/>
      <c r="B10" s="2"/>
      <c r="C10" s="2"/>
      <c r="D10" s="9"/>
      <c r="E10" s="9"/>
      <c r="F10" s="9"/>
      <c r="G10" s="2"/>
      <c r="H10" s="8"/>
      <c r="I10" s="51"/>
      <c r="J10" s="53"/>
      <c r="K10" s="15"/>
      <c r="L10" s="15"/>
      <c r="M10" s="62"/>
      <c r="N10" s="53"/>
      <c r="O10" s="67"/>
      <c r="P10" s="53"/>
      <c r="Q10" s="18"/>
      <c r="R10" s="17"/>
    </row>
    <row r="11" spans="1:18" ht="13.5">
      <c r="A11" s="2" t="s">
        <v>17</v>
      </c>
      <c r="B11" s="2" t="s">
        <v>18</v>
      </c>
      <c r="C11" s="2" t="s">
        <v>19</v>
      </c>
      <c r="D11" s="9">
        <v>5000</v>
      </c>
      <c r="E11" s="9">
        <v>2000</v>
      </c>
      <c r="F11" s="9">
        <f>D11*E11</f>
        <v>10000000</v>
      </c>
      <c r="G11" s="20" t="s">
        <v>20</v>
      </c>
      <c r="H11" s="21" t="s">
        <v>36</v>
      </c>
      <c r="I11" s="54" t="s">
        <v>21</v>
      </c>
      <c r="J11" s="52"/>
      <c r="K11" s="11" t="s">
        <v>22</v>
      </c>
      <c r="L11" s="11" t="s">
        <v>23</v>
      </c>
      <c r="M11" s="63">
        <v>500</v>
      </c>
      <c r="N11" s="53"/>
      <c r="O11" s="67">
        <v>100</v>
      </c>
      <c r="P11" s="53"/>
      <c r="Q11" s="18">
        <f>M11*O11</f>
        <v>50000</v>
      </c>
      <c r="R11" s="19" t="s">
        <v>24</v>
      </c>
    </row>
    <row r="12" spans="1:18" ht="13.5">
      <c r="A12" s="2"/>
      <c r="B12" s="2"/>
      <c r="C12" s="2"/>
      <c r="D12" s="9"/>
      <c r="E12" s="9"/>
      <c r="F12" s="9"/>
      <c r="G12" s="2"/>
      <c r="H12" s="8"/>
      <c r="I12" s="51" t="s">
        <v>21</v>
      </c>
      <c r="J12" s="52"/>
      <c r="K12" s="11" t="s">
        <v>22</v>
      </c>
      <c r="L12" s="11" t="s">
        <v>23</v>
      </c>
      <c r="M12" s="63">
        <v>1000</v>
      </c>
      <c r="N12" s="53"/>
      <c r="O12" s="67">
        <v>100</v>
      </c>
      <c r="P12" s="53"/>
      <c r="Q12" s="18">
        <f>M12*O12</f>
        <v>100000</v>
      </c>
      <c r="R12" s="19" t="s">
        <v>25</v>
      </c>
    </row>
    <row r="13" spans="1:18" ht="13.5">
      <c r="A13" s="2"/>
      <c r="B13" s="2"/>
      <c r="C13" s="2"/>
      <c r="D13" s="9"/>
      <c r="E13" s="9"/>
      <c r="F13" s="3"/>
      <c r="G13" s="2"/>
      <c r="H13" s="8"/>
      <c r="I13" s="51"/>
      <c r="J13" s="52"/>
      <c r="K13" s="15"/>
      <c r="L13" s="15"/>
      <c r="M13" s="62"/>
      <c r="N13" s="53"/>
      <c r="O13" s="67"/>
      <c r="P13" s="53"/>
      <c r="Q13" s="18"/>
      <c r="R13" s="17"/>
    </row>
    <row r="14" spans="1:18" ht="21">
      <c r="A14" s="22" t="s">
        <v>26</v>
      </c>
      <c r="B14" s="23" t="s">
        <v>27</v>
      </c>
      <c r="C14" s="4" t="s">
        <v>28</v>
      </c>
      <c r="D14" s="9">
        <v>1</v>
      </c>
      <c r="E14" s="9" t="s">
        <v>29</v>
      </c>
      <c r="F14" s="3" t="s">
        <v>29</v>
      </c>
      <c r="G14" s="22" t="s">
        <v>30</v>
      </c>
      <c r="H14" s="21" t="s">
        <v>37</v>
      </c>
      <c r="I14" s="54" t="s">
        <v>21</v>
      </c>
      <c r="J14" s="52"/>
      <c r="K14" s="11" t="s">
        <v>22</v>
      </c>
      <c r="L14" s="11" t="s">
        <v>23</v>
      </c>
      <c r="M14" s="63">
        <v>500</v>
      </c>
      <c r="N14" s="53"/>
      <c r="O14" s="67">
        <v>110</v>
      </c>
      <c r="P14" s="53"/>
      <c r="Q14" s="18">
        <f>M14*O14</f>
        <v>55000</v>
      </c>
      <c r="R14" s="19" t="s">
        <v>31</v>
      </c>
    </row>
    <row r="15" spans="1:18" ht="13.5">
      <c r="A15" s="5"/>
      <c r="B15" s="5"/>
      <c r="C15" s="5"/>
      <c r="D15" s="9"/>
      <c r="E15" s="9"/>
      <c r="F15" s="3"/>
      <c r="G15" s="5"/>
      <c r="H15" s="7"/>
      <c r="I15" s="58"/>
      <c r="J15" s="53"/>
      <c r="K15" s="15"/>
      <c r="L15" s="15"/>
      <c r="M15" s="62"/>
      <c r="N15" s="53"/>
      <c r="O15" s="67"/>
      <c r="P15" s="53"/>
      <c r="Q15" s="24"/>
      <c r="R15" s="15"/>
    </row>
    <row r="16" spans="1:18" ht="13.5">
      <c r="A16" s="2"/>
      <c r="B16" s="2"/>
      <c r="C16" s="2"/>
      <c r="D16" s="9"/>
      <c r="E16" s="9"/>
      <c r="F16" s="3"/>
      <c r="G16" s="2"/>
      <c r="H16" s="8"/>
      <c r="I16" s="58"/>
      <c r="J16" s="53"/>
      <c r="K16" s="15"/>
      <c r="L16" s="11" t="s">
        <v>32</v>
      </c>
      <c r="M16" s="63">
        <f>SUM(M6:N15)</f>
        <v>3000</v>
      </c>
      <c r="N16" s="53"/>
      <c r="O16" s="67"/>
      <c r="P16" s="53"/>
      <c r="Q16" s="24"/>
      <c r="R16" s="15"/>
    </row>
    <row r="17" spans="1:18" ht="13.5">
      <c r="A17" s="1"/>
      <c r="B17" s="1"/>
      <c r="C17" s="1"/>
      <c r="D17" s="3"/>
      <c r="E17" s="3"/>
      <c r="F17" s="3"/>
      <c r="G17" s="1"/>
      <c r="H17" s="13"/>
      <c r="I17" s="58"/>
      <c r="J17" s="53"/>
      <c r="K17" s="15"/>
      <c r="L17" s="15"/>
      <c r="M17" s="62"/>
      <c r="N17" s="53"/>
      <c r="O17" s="67"/>
      <c r="P17" s="53"/>
      <c r="Q17" s="15"/>
      <c r="R17" s="15"/>
    </row>
    <row r="18" spans="1:18" ht="13.5">
      <c r="A18" s="1"/>
      <c r="B18" s="1"/>
      <c r="C18" s="1"/>
      <c r="D18" s="3"/>
      <c r="E18" s="3"/>
      <c r="F18" s="3"/>
      <c r="G18" s="1"/>
      <c r="H18" s="13"/>
      <c r="I18" s="58"/>
      <c r="J18" s="53"/>
      <c r="K18" s="15"/>
      <c r="L18" s="15"/>
      <c r="M18" s="62"/>
      <c r="N18" s="53"/>
      <c r="O18" s="67"/>
      <c r="P18" s="53"/>
      <c r="Q18" s="15"/>
      <c r="R18" s="15"/>
    </row>
    <row r="19" spans="1:18" ht="13.5">
      <c r="A19" s="2"/>
      <c r="B19" s="2"/>
      <c r="C19" s="2"/>
      <c r="D19" s="3"/>
      <c r="E19" s="3"/>
      <c r="F19" s="3"/>
      <c r="G19" s="2"/>
      <c r="H19" s="8"/>
      <c r="I19" s="58"/>
      <c r="J19" s="53"/>
      <c r="K19" s="15"/>
      <c r="L19" s="15"/>
      <c r="M19" s="62"/>
      <c r="N19" s="53"/>
      <c r="O19" s="67"/>
      <c r="P19" s="53"/>
      <c r="Q19" s="15"/>
      <c r="R19" s="15"/>
    </row>
    <row r="20" spans="1:18" ht="13.5">
      <c r="A20" s="1"/>
      <c r="B20" s="1"/>
      <c r="C20" s="1"/>
      <c r="D20" s="3"/>
      <c r="E20" s="3"/>
      <c r="F20" s="3"/>
      <c r="G20" s="1"/>
      <c r="H20" s="13"/>
      <c r="I20" s="58"/>
      <c r="J20" s="53"/>
      <c r="K20" s="15"/>
      <c r="L20" s="15"/>
      <c r="M20" s="62"/>
      <c r="N20" s="53"/>
      <c r="O20" s="67"/>
      <c r="P20" s="53"/>
      <c r="Q20" s="15"/>
      <c r="R20" s="15"/>
    </row>
    <row r="21" spans="1:18" ht="13.5">
      <c r="A21" s="2"/>
      <c r="B21" s="2"/>
      <c r="C21" s="2"/>
      <c r="D21" s="3"/>
      <c r="E21" s="3"/>
      <c r="F21" s="3"/>
      <c r="G21" s="2"/>
      <c r="H21" s="8"/>
      <c r="I21" s="58"/>
      <c r="J21" s="53"/>
      <c r="K21" s="15"/>
      <c r="L21" s="15"/>
      <c r="M21" s="62"/>
      <c r="N21" s="53"/>
      <c r="O21" s="67"/>
      <c r="P21" s="53"/>
      <c r="Q21" s="15"/>
      <c r="R21" s="15"/>
    </row>
    <row r="22" spans="1:18" ht="13.5">
      <c r="A22" s="2"/>
      <c r="B22" s="2"/>
      <c r="C22" s="2"/>
      <c r="D22" s="3"/>
      <c r="E22" s="3"/>
      <c r="F22" s="3"/>
      <c r="G22" s="2"/>
      <c r="H22" s="8"/>
      <c r="I22" s="58"/>
      <c r="J22" s="53"/>
      <c r="K22" s="15"/>
      <c r="L22" s="15"/>
      <c r="M22" s="62"/>
      <c r="N22" s="53"/>
      <c r="O22" s="67"/>
      <c r="P22" s="53"/>
      <c r="Q22" s="15"/>
      <c r="R22" s="15"/>
    </row>
    <row r="23" spans="1:18" ht="13.5">
      <c r="A23" s="1"/>
      <c r="B23" s="1"/>
      <c r="C23" s="1"/>
      <c r="D23" s="3"/>
      <c r="E23" s="3"/>
      <c r="F23" s="3"/>
      <c r="G23" s="1"/>
      <c r="H23" s="13"/>
      <c r="I23" s="58"/>
      <c r="J23" s="53"/>
      <c r="K23" s="15"/>
      <c r="L23" s="15"/>
      <c r="M23" s="62"/>
      <c r="N23" s="53"/>
      <c r="O23" s="67"/>
      <c r="P23" s="53"/>
      <c r="Q23" s="15"/>
      <c r="R23" s="15"/>
    </row>
    <row r="24" spans="1:18" ht="13.5">
      <c r="A24" s="1"/>
      <c r="B24" s="1"/>
      <c r="C24" s="1"/>
      <c r="D24" s="6"/>
      <c r="E24" s="6"/>
      <c r="F24" s="6"/>
      <c r="G24" s="1"/>
      <c r="H24" s="13"/>
      <c r="I24" s="58"/>
      <c r="J24" s="53"/>
      <c r="K24" s="15"/>
      <c r="L24" s="15"/>
      <c r="M24" s="62"/>
      <c r="N24" s="53"/>
      <c r="O24" s="67"/>
      <c r="P24" s="53"/>
      <c r="Q24" s="15"/>
      <c r="R24" s="15"/>
    </row>
    <row r="25" spans="1:18" ht="13.5">
      <c r="A25" s="2"/>
      <c r="B25" s="2"/>
      <c r="C25" s="2"/>
      <c r="D25" s="3"/>
      <c r="E25" s="3"/>
      <c r="F25" s="3"/>
      <c r="G25" s="2"/>
      <c r="H25" s="8"/>
      <c r="I25" s="58"/>
      <c r="J25" s="53"/>
      <c r="K25" s="15"/>
      <c r="L25" s="15"/>
      <c r="M25" s="62"/>
      <c r="N25" s="53"/>
      <c r="O25" s="67"/>
      <c r="P25" s="53"/>
      <c r="Q25" s="15"/>
      <c r="R25" s="15"/>
    </row>
    <row r="27" spans="16:19" ht="17.25">
      <c r="P27" s="38" t="s">
        <v>67</v>
      </c>
      <c r="Q27" s="38"/>
      <c r="R27" s="38"/>
      <c r="S27" s="25"/>
    </row>
    <row r="28" ht="18.75">
      <c r="A28" s="10" t="s">
        <v>38</v>
      </c>
    </row>
    <row r="29" spans="1:18" ht="18.75">
      <c r="A29" s="10"/>
      <c r="R29" t="s">
        <v>44</v>
      </c>
    </row>
    <row r="30" spans="1:18" ht="13.5">
      <c r="A30" s="39" t="s">
        <v>39</v>
      </c>
      <c r="B30" s="40"/>
      <c r="C30" s="39"/>
      <c r="D30" s="41" t="s">
        <v>40</v>
      </c>
      <c r="E30" s="41"/>
      <c r="F30" s="45" t="s">
        <v>41</v>
      </c>
      <c r="G30" s="43"/>
      <c r="H30" s="45" t="s">
        <v>45</v>
      </c>
      <c r="I30" s="43"/>
      <c r="J30" s="45" t="s">
        <v>42</v>
      </c>
      <c r="K30" s="44"/>
      <c r="L30" s="39" t="s">
        <v>46</v>
      </c>
      <c r="M30" s="41"/>
      <c r="N30" s="40"/>
      <c r="O30" s="68" t="s">
        <v>43</v>
      </c>
      <c r="P30" s="69"/>
      <c r="Q30" s="39" t="s">
        <v>45</v>
      </c>
      <c r="R30" s="40"/>
    </row>
    <row r="31" spans="1:18" ht="13.5">
      <c r="A31" s="70" t="s">
        <v>47</v>
      </c>
      <c r="B31" s="80"/>
      <c r="C31" s="80"/>
      <c r="D31" s="80"/>
      <c r="E31" s="82" t="s">
        <v>55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1"/>
    </row>
    <row r="32" spans="1:18" ht="13.5">
      <c r="A32" s="46" t="s">
        <v>48</v>
      </c>
      <c r="B32" s="47" t="s">
        <v>11</v>
      </c>
      <c r="C32" s="47" t="s">
        <v>50</v>
      </c>
      <c r="D32" s="79" t="s">
        <v>52</v>
      </c>
      <c r="E32" s="83" t="s">
        <v>54</v>
      </c>
      <c r="F32" s="84"/>
      <c r="G32" s="71" t="s">
        <v>56</v>
      </c>
      <c r="H32" s="71" t="s">
        <v>57</v>
      </c>
      <c r="I32" s="71" t="s">
        <v>58</v>
      </c>
      <c r="J32" s="46" t="s">
        <v>59</v>
      </c>
      <c r="K32" s="71" t="s">
        <v>58</v>
      </c>
      <c r="L32" s="72" t="s">
        <v>60</v>
      </c>
      <c r="M32" s="71" t="s">
        <v>58</v>
      </c>
      <c r="N32" s="73" t="s">
        <v>61</v>
      </c>
      <c r="O32" s="73" t="s">
        <v>62</v>
      </c>
      <c r="P32" s="74" t="s">
        <v>63</v>
      </c>
      <c r="Q32" s="46" t="s">
        <v>64</v>
      </c>
      <c r="R32" s="46" t="s">
        <v>65</v>
      </c>
    </row>
    <row r="33" spans="1:18" ht="13.5">
      <c r="A33" s="46"/>
      <c r="B33" s="47" t="s">
        <v>49</v>
      </c>
      <c r="C33" s="47" t="s">
        <v>51</v>
      </c>
      <c r="D33" s="79" t="s">
        <v>53</v>
      </c>
      <c r="E33" s="85"/>
      <c r="F33" s="65"/>
      <c r="G33" s="46"/>
      <c r="H33" s="72"/>
      <c r="I33" s="46"/>
      <c r="J33" s="46"/>
      <c r="K33" s="46"/>
      <c r="L33" s="72"/>
      <c r="M33" s="46"/>
      <c r="N33" s="75"/>
      <c r="O33" s="75"/>
      <c r="P33" s="76"/>
      <c r="Q33" s="46"/>
      <c r="R33" s="46"/>
    </row>
    <row r="34" spans="1:18" ht="13.5">
      <c r="A34" s="42" t="s">
        <v>68</v>
      </c>
      <c r="B34" s="91">
        <v>30</v>
      </c>
      <c r="C34" s="91">
        <v>110</v>
      </c>
      <c r="D34" s="92">
        <v>29</v>
      </c>
      <c r="E34" s="86">
        <v>81000</v>
      </c>
      <c r="F34" s="87"/>
      <c r="G34" s="77" t="s">
        <v>56</v>
      </c>
      <c r="H34" s="42">
        <v>0.7</v>
      </c>
      <c r="I34" s="77" t="s">
        <v>58</v>
      </c>
      <c r="J34" s="77">
        <v>0</v>
      </c>
      <c r="K34" s="77" t="s">
        <v>58</v>
      </c>
      <c r="L34" s="77">
        <v>0</v>
      </c>
      <c r="M34" s="77" t="s">
        <v>58</v>
      </c>
      <c r="N34" s="77">
        <v>0</v>
      </c>
      <c r="O34" s="77" t="s">
        <v>58</v>
      </c>
      <c r="P34" s="88">
        <v>1880</v>
      </c>
      <c r="Q34" s="78" t="s">
        <v>64</v>
      </c>
      <c r="R34" s="89">
        <v>139580</v>
      </c>
    </row>
    <row r="35" spans="1:18" ht="13.5">
      <c r="A35" s="42"/>
      <c r="B35" s="91"/>
      <c r="C35" s="91"/>
      <c r="D35" s="92"/>
      <c r="E35" s="86"/>
      <c r="F35" s="87"/>
      <c r="G35" s="77" t="s">
        <v>56</v>
      </c>
      <c r="H35" s="42"/>
      <c r="I35" s="77" t="s">
        <v>58</v>
      </c>
      <c r="J35" s="77"/>
      <c r="K35" s="77" t="s">
        <v>58</v>
      </c>
      <c r="L35" s="77"/>
      <c r="M35" s="77" t="s">
        <v>58</v>
      </c>
      <c r="N35" s="77"/>
      <c r="O35" s="77" t="s">
        <v>58</v>
      </c>
      <c r="P35" s="88"/>
      <c r="Q35" s="78" t="s">
        <v>64</v>
      </c>
      <c r="R35" s="89"/>
    </row>
    <row r="36" spans="1:18" ht="13.5">
      <c r="A36" s="42"/>
      <c r="B36" s="91"/>
      <c r="C36" s="91"/>
      <c r="D36" s="92"/>
      <c r="E36" s="86"/>
      <c r="F36" s="87"/>
      <c r="G36" s="77" t="s">
        <v>56</v>
      </c>
      <c r="H36" s="42"/>
      <c r="I36" s="77" t="s">
        <v>58</v>
      </c>
      <c r="J36" s="77"/>
      <c r="K36" s="77" t="s">
        <v>58</v>
      </c>
      <c r="L36" s="77"/>
      <c r="M36" s="77" t="s">
        <v>58</v>
      </c>
      <c r="N36" s="77"/>
      <c r="O36" s="77" t="s">
        <v>58</v>
      </c>
      <c r="P36" s="88"/>
      <c r="Q36" s="78" t="s">
        <v>64</v>
      </c>
      <c r="R36" s="89"/>
    </row>
    <row r="37" spans="1:18" ht="13.5">
      <c r="A37" s="42"/>
      <c r="B37" s="91"/>
      <c r="C37" s="91"/>
      <c r="D37" s="92"/>
      <c r="E37" s="86"/>
      <c r="F37" s="87"/>
      <c r="G37" s="77" t="s">
        <v>56</v>
      </c>
      <c r="H37" s="42"/>
      <c r="I37" s="77" t="s">
        <v>58</v>
      </c>
      <c r="J37" s="77"/>
      <c r="K37" s="77" t="s">
        <v>58</v>
      </c>
      <c r="L37" s="77"/>
      <c r="M37" s="77" t="s">
        <v>58</v>
      </c>
      <c r="N37" s="77"/>
      <c r="O37" s="77" t="s">
        <v>58</v>
      </c>
      <c r="P37" s="88"/>
      <c r="Q37" s="78" t="s">
        <v>64</v>
      </c>
      <c r="R37" s="89"/>
    </row>
    <row r="38" spans="1:18" ht="13.5">
      <c r="A38" s="42"/>
      <c r="B38" s="91"/>
      <c r="C38" s="91"/>
      <c r="D38" s="92"/>
      <c r="E38" s="86"/>
      <c r="F38" s="87"/>
      <c r="G38" s="77" t="s">
        <v>56</v>
      </c>
      <c r="H38" s="42"/>
      <c r="I38" s="77" t="s">
        <v>58</v>
      </c>
      <c r="J38" s="77"/>
      <c r="K38" s="77" t="s">
        <v>58</v>
      </c>
      <c r="L38" s="77"/>
      <c r="M38" s="77" t="s">
        <v>58</v>
      </c>
      <c r="N38" s="77"/>
      <c r="O38" s="77" t="s">
        <v>58</v>
      </c>
      <c r="P38" s="88"/>
      <c r="Q38" s="78" t="s">
        <v>64</v>
      </c>
      <c r="R38" s="89"/>
    </row>
    <row r="39" spans="1:18" ht="13.5">
      <c r="A39" s="42"/>
      <c r="B39" s="91"/>
      <c r="C39" s="91"/>
      <c r="D39" s="92"/>
      <c r="E39" s="86"/>
      <c r="F39" s="87"/>
      <c r="G39" s="77" t="s">
        <v>56</v>
      </c>
      <c r="H39" s="42"/>
      <c r="I39" s="77" t="s">
        <v>58</v>
      </c>
      <c r="J39" s="77"/>
      <c r="K39" s="77" t="s">
        <v>58</v>
      </c>
      <c r="L39" s="77"/>
      <c r="M39" s="77" t="s">
        <v>58</v>
      </c>
      <c r="N39" s="77"/>
      <c r="O39" s="77" t="s">
        <v>58</v>
      </c>
      <c r="P39" s="88"/>
      <c r="Q39" s="78" t="s">
        <v>64</v>
      </c>
      <c r="R39" s="89"/>
    </row>
    <row r="40" spans="1:18" ht="13.5">
      <c r="A40" s="42"/>
      <c r="B40" s="91"/>
      <c r="C40" s="91"/>
      <c r="D40" s="92"/>
      <c r="E40" s="86"/>
      <c r="F40" s="87"/>
      <c r="G40" s="77" t="s">
        <v>56</v>
      </c>
      <c r="H40" s="42"/>
      <c r="I40" s="77" t="s">
        <v>58</v>
      </c>
      <c r="J40" s="77"/>
      <c r="K40" s="77" t="s">
        <v>58</v>
      </c>
      <c r="L40" s="77"/>
      <c r="M40" s="77" t="s">
        <v>58</v>
      </c>
      <c r="N40" s="77"/>
      <c r="O40" s="77" t="s">
        <v>58</v>
      </c>
      <c r="P40" s="88"/>
      <c r="Q40" s="78" t="s">
        <v>64</v>
      </c>
      <c r="R40" s="89"/>
    </row>
    <row r="41" spans="1:18" ht="13.5">
      <c r="A41" s="42"/>
      <c r="B41" s="91"/>
      <c r="C41" s="91"/>
      <c r="D41" s="92"/>
      <c r="E41" s="86"/>
      <c r="F41" s="87"/>
      <c r="G41" s="77" t="s">
        <v>56</v>
      </c>
      <c r="H41" s="42"/>
      <c r="I41" s="77" t="s">
        <v>58</v>
      </c>
      <c r="J41" s="77"/>
      <c r="K41" s="77" t="s">
        <v>58</v>
      </c>
      <c r="L41" s="77"/>
      <c r="M41" s="77" t="s">
        <v>58</v>
      </c>
      <c r="N41" s="77"/>
      <c r="O41" s="77" t="s">
        <v>58</v>
      </c>
      <c r="P41" s="88"/>
      <c r="Q41" s="78" t="s">
        <v>64</v>
      </c>
      <c r="R41" s="89"/>
    </row>
    <row r="42" spans="1:18" ht="13.5">
      <c r="A42" s="42"/>
      <c r="B42" s="42"/>
      <c r="C42" s="42"/>
      <c r="D42" s="39"/>
      <c r="E42" s="86"/>
      <c r="F42" s="87"/>
      <c r="G42" s="77" t="s">
        <v>56</v>
      </c>
      <c r="H42" s="42"/>
      <c r="I42" s="77" t="s">
        <v>58</v>
      </c>
      <c r="J42" s="77"/>
      <c r="K42" s="77" t="s">
        <v>58</v>
      </c>
      <c r="L42" s="77"/>
      <c r="M42" s="77" t="s">
        <v>58</v>
      </c>
      <c r="N42" s="77"/>
      <c r="O42" s="77" t="s">
        <v>58</v>
      </c>
      <c r="P42" s="88"/>
      <c r="Q42" s="78" t="s">
        <v>64</v>
      </c>
      <c r="R42" s="89"/>
    </row>
    <row r="43" spans="1:18" ht="13.5">
      <c r="A43" s="42"/>
      <c r="B43" s="42"/>
      <c r="C43" s="42"/>
      <c r="D43" s="39"/>
      <c r="E43" s="86"/>
      <c r="F43" s="87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89"/>
    </row>
    <row r="45" ht="18.75">
      <c r="A45" s="10" t="s">
        <v>69</v>
      </c>
    </row>
    <row r="46" spans="1:18" ht="18.75">
      <c r="A46" s="10"/>
      <c r="R46" t="s">
        <v>44</v>
      </c>
    </row>
    <row r="47" spans="1:18" ht="13.5">
      <c r="A47" s="39" t="s">
        <v>39</v>
      </c>
      <c r="B47" s="40"/>
      <c r="C47" s="39"/>
      <c r="D47" s="41" t="s">
        <v>70</v>
      </c>
      <c r="E47" s="41"/>
      <c r="F47" s="45" t="s">
        <v>41</v>
      </c>
      <c r="G47" s="43"/>
      <c r="H47" s="45" t="s">
        <v>45</v>
      </c>
      <c r="I47" s="43"/>
      <c r="J47" s="45" t="s">
        <v>42</v>
      </c>
      <c r="K47" s="44"/>
      <c r="L47" s="39" t="s">
        <v>46</v>
      </c>
      <c r="M47" s="41"/>
      <c r="N47" s="40"/>
      <c r="O47" s="68" t="s">
        <v>43</v>
      </c>
      <c r="P47" s="69"/>
      <c r="Q47" s="39" t="s">
        <v>45</v>
      </c>
      <c r="R47" s="40"/>
    </row>
    <row r="48" spans="1:18" ht="13.5">
      <c r="A48" s="70" t="s">
        <v>47</v>
      </c>
      <c r="B48" s="80"/>
      <c r="C48" s="80"/>
      <c r="D48" s="80"/>
      <c r="E48" s="82" t="s">
        <v>55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1"/>
    </row>
    <row r="49" spans="1:18" ht="13.5">
      <c r="A49" s="46" t="s">
        <v>48</v>
      </c>
      <c r="B49" s="47" t="s">
        <v>11</v>
      </c>
      <c r="C49" s="47" t="s">
        <v>50</v>
      </c>
      <c r="D49" s="79" t="s">
        <v>52</v>
      </c>
      <c r="E49" s="83" t="s">
        <v>54</v>
      </c>
      <c r="F49" s="84"/>
      <c r="G49" s="71" t="s">
        <v>56</v>
      </c>
      <c r="H49" s="71" t="s">
        <v>57</v>
      </c>
      <c r="I49" s="71" t="s">
        <v>58</v>
      </c>
      <c r="J49" s="46" t="s">
        <v>59</v>
      </c>
      <c r="K49" s="71" t="s">
        <v>58</v>
      </c>
      <c r="L49" s="72" t="s">
        <v>60</v>
      </c>
      <c r="M49" s="71" t="s">
        <v>58</v>
      </c>
      <c r="N49" s="73" t="s">
        <v>61</v>
      </c>
      <c r="O49" s="73" t="s">
        <v>62</v>
      </c>
      <c r="P49" s="74" t="s">
        <v>63</v>
      </c>
      <c r="Q49" s="46" t="s">
        <v>64</v>
      </c>
      <c r="R49" s="46" t="s">
        <v>65</v>
      </c>
    </row>
    <row r="50" spans="1:18" ht="13.5">
      <c r="A50" s="46"/>
      <c r="B50" s="47" t="s">
        <v>49</v>
      </c>
      <c r="C50" s="47" t="s">
        <v>51</v>
      </c>
      <c r="D50" s="79" t="s">
        <v>53</v>
      </c>
      <c r="E50" s="85"/>
      <c r="F50" s="65"/>
      <c r="G50" s="46"/>
      <c r="H50" s="72"/>
      <c r="I50" s="46"/>
      <c r="J50" s="46"/>
      <c r="K50" s="46"/>
      <c r="L50" s="72"/>
      <c r="M50" s="46"/>
      <c r="N50" s="75"/>
      <c r="O50" s="75"/>
      <c r="P50" s="76"/>
      <c r="Q50" s="46"/>
      <c r="R50" s="46"/>
    </row>
    <row r="51" spans="1:18" ht="13.5">
      <c r="A51" s="42" t="s">
        <v>68</v>
      </c>
      <c r="B51" s="90">
        <v>20</v>
      </c>
      <c r="C51" s="90">
        <v>50</v>
      </c>
      <c r="D51" s="93">
        <v>19973</v>
      </c>
      <c r="E51" s="86">
        <v>42000</v>
      </c>
      <c r="F51" s="87"/>
      <c r="G51" s="77" t="s">
        <v>56</v>
      </c>
      <c r="H51" s="42">
        <v>0.7</v>
      </c>
      <c r="I51" s="77" t="s">
        <v>58</v>
      </c>
      <c r="J51" s="77">
        <v>0</v>
      </c>
      <c r="K51" s="77" t="s">
        <v>58</v>
      </c>
      <c r="L51" s="77">
        <v>0</v>
      </c>
      <c r="M51" s="77" t="s">
        <v>58</v>
      </c>
      <c r="N51" s="77">
        <v>0</v>
      </c>
      <c r="O51" s="77" t="s">
        <v>58</v>
      </c>
      <c r="P51" s="88">
        <v>1355</v>
      </c>
      <c r="Q51" s="78" t="s">
        <v>64</v>
      </c>
      <c r="R51" s="89">
        <v>72755</v>
      </c>
    </row>
    <row r="52" spans="1:18" ht="13.5">
      <c r="A52" s="42" t="s">
        <v>71</v>
      </c>
      <c r="B52" s="90">
        <v>4</v>
      </c>
      <c r="C52" s="90">
        <v>50</v>
      </c>
      <c r="D52" s="93">
        <v>1322</v>
      </c>
      <c r="E52" s="86">
        <v>18500</v>
      </c>
      <c r="F52" s="87"/>
      <c r="G52" s="77" t="s">
        <v>56</v>
      </c>
      <c r="H52" s="42">
        <v>0.6</v>
      </c>
      <c r="I52" s="77" t="s">
        <v>58</v>
      </c>
      <c r="J52" s="77"/>
      <c r="K52" s="77" t="s">
        <v>58</v>
      </c>
      <c r="L52" s="77"/>
      <c r="M52" s="77" t="s">
        <v>58</v>
      </c>
      <c r="N52" s="77"/>
      <c r="O52" s="77" t="s">
        <v>58</v>
      </c>
      <c r="P52" s="88">
        <v>650</v>
      </c>
      <c r="Q52" s="78" t="s">
        <v>64</v>
      </c>
      <c r="R52" s="89">
        <v>30250</v>
      </c>
    </row>
    <row r="53" spans="1:18" ht="13.5">
      <c r="A53" s="42"/>
      <c r="B53" s="90"/>
      <c r="C53" s="90"/>
      <c r="D53" s="59"/>
      <c r="E53" s="86"/>
      <c r="F53" s="87"/>
      <c r="G53" s="77" t="s">
        <v>56</v>
      </c>
      <c r="H53" s="42"/>
      <c r="I53" s="77" t="s">
        <v>58</v>
      </c>
      <c r="J53" s="77"/>
      <c r="K53" s="77" t="s">
        <v>58</v>
      </c>
      <c r="L53" s="77"/>
      <c r="M53" s="77" t="s">
        <v>58</v>
      </c>
      <c r="N53" s="77"/>
      <c r="O53" s="77" t="s">
        <v>58</v>
      </c>
      <c r="P53" s="88"/>
      <c r="Q53" s="78" t="s">
        <v>64</v>
      </c>
      <c r="R53" s="89"/>
    </row>
    <row r="54" spans="1:18" ht="13.5">
      <c r="A54" s="42"/>
      <c r="B54" s="90"/>
      <c r="C54" s="90"/>
      <c r="D54" s="59"/>
      <c r="E54" s="86"/>
      <c r="F54" s="87"/>
      <c r="G54" s="77" t="s">
        <v>56</v>
      </c>
      <c r="H54" s="42"/>
      <c r="I54" s="77" t="s">
        <v>58</v>
      </c>
      <c r="J54" s="77"/>
      <c r="K54" s="77" t="s">
        <v>58</v>
      </c>
      <c r="L54" s="77"/>
      <c r="M54" s="77" t="s">
        <v>58</v>
      </c>
      <c r="N54" s="77"/>
      <c r="O54" s="77" t="s">
        <v>58</v>
      </c>
      <c r="P54" s="88"/>
      <c r="Q54" s="78" t="s">
        <v>64</v>
      </c>
      <c r="R54" s="89"/>
    </row>
    <row r="55" spans="1:18" ht="13.5">
      <c r="A55" s="42"/>
      <c r="B55" s="90"/>
      <c r="C55" s="90"/>
      <c r="D55" s="59"/>
      <c r="E55" s="86"/>
      <c r="F55" s="87"/>
      <c r="G55" s="77" t="s">
        <v>56</v>
      </c>
      <c r="H55" s="42"/>
      <c r="I55" s="77" t="s">
        <v>58</v>
      </c>
      <c r="J55" s="77"/>
      <c r="K55" s="77" t="s">
        <v>58</v>
      </c>
      <c r="L55" s="77"/>
      <c r="M55" s="77" t="s">
        <v>58</v>
      </c>
      <c r="N55" s="77"/>
      <c r="O55" s="77" t="s">
        <v>58</v>
      </c>
      <c r="P55" s="88"/>
      <c r="Q55" s="78" t="s">
        <v>64</v>
      </c>
      <c r="R55" s="89"/>
    </row>
    <row r="56" spans="1:18" ht="13.5">
      <c r="A56" s="42"/>
      <c r="B56" s="42"/>
      <c r="C56" s="42"/>
      <c r="D56" s="39"/>
      <c r="E56" s="86"/>
      <c r="F56" s="87"/>
      <c r="G56" s="77" t="s">
        <v>56</v>
      </c>
      <c r="H56" s="42"/>
      <c r="I56" s="77" t="s">
        <v>58</v>
      </c>
      <c r="J56" s="77"/>
      <c r="K56" s="77" t="s">
        <v>58</v>
      </c>
      <c r="L56" s="77"/>
      <c r="M56" s="77" t="s">
        <v>58</v>
      </c>
      <c r="N56" s="77"/>
      <c r="O56" s="77" t="s">
        <v>58</v>
      </c>
      <c r="P56" s="88"/>
      <c r="Q56" s="78" t="s">
        <v>64</v>
      </c>
      <c r="R56" s="89"/>
    </row>
    <row r="57" spans="1:18" ht="13.5">
      <c r="A57" s="42"/>
      <c r="B57" s="42"/>
      <c r="C57" s="42"/>
      <c r="D57" s="39"/>
      <c r="E57" s="86"/>
      <c r="F57" s="87"/>
      <c r="G57" s="77" t="s">
        <v>56</v>
      </c>
      <c r="H57" s="42"/>
      <c r="I57" s="77" t="s">
        <v>58</v>
      </c>
      <c r="J57" s="77"/>
      <c r="K57" s="77" t="s">
        <v>58</v>
      </c>
      <c r="L57" s="77"/>
      <c r="M57" s="77" t="s">
        <v>58</v>
      </c>
      <c r="N57" s="77"/>
      <c r="O57" s="77" t="s">
        <v>58</v>
      </c>
      <c r="P57" s="88"/>
      <c r="Q57" s="78" t="s">
        <v>64</v>
      </c>
      <c r="R57" s="89"/>
    </row>
    <row r="58" spans="1:18" ht="13.5">
      <c r="A58" s="42"/>
      <c r="B58" s="42"/>
      <c r="C58" s="42"/>
      <c r="D58" s="39"/>
      <c r="E58" s="86"/>
      <c r="F58" s="87"/>
      <c r="G58" s="77" t="s">
        <v>56</v>
      </c>
      <c r="H58" s="42"/>
      <c r="I58" s="77" t="s">
        <v>58</v>
      </c>
      <c r="J58" s="77"/>
      <c r="K58" s="77" t="s">
        <v>58</v>
      </c>
      <c r="L58" s="77"/>
      <c r="M58" s="77" t="s">
        <v>58</v>
      </c>
      <c r="N58" s="77"/>
      <c r="O58" s="77" t="s">
        <v>58</v>
      </c>
      <c r="P58" s="88"/>
      <c r="Q58" s="78" t="s">
        <v>64</v>
      </c>
      <c r="R58" s="89"/>
    </row>
    <row r="59" spans="1:18" ht="13.5">
      <c r="A59" s="42"/>
      <c r="B59" s="42"/>
      <c r="C59" s="42"/>
      <c r="D59" s="39"/>
      <c r="E59" s="86"/>
      <c r="F59" s="87"/>
      <c r="G59" s="77" t="s">
        <v>56</v>
      </c>
      <c r="H59" s="42"/>
      <c r="I59" s="77" t="s">
        <v>58</v>
      </c>
      <c r="J59" s="77"/>
      <c r="K59" s="77" t="s">
        <v>58</v>
      </c>
      <c r="L59" s="77"/>
      <c r="M59" s="77" t="s">
        <v>58</v>
      </c>
      <c r="N59" s="77"/>
      <c r="O59" s="77" t="s">
        <v>58</v>
      </c>
      <c r="P59" s="88"/>
      <c r="Q59" s="78" t="s">
        <v>64</v>
      </c>
      <c r="R59" s="89">
        <f>SUM(R51:R58)</f>
        <v>103005</v>
      </c>
    </row>
    <row r="60" spans="1:18" ht="13.5">
      <c r="A60" s="42"/>
      <c r="B60" s="42"/>
      <c r="C60" s="42"/>
      <c r="D60" s="39"/>
      <c r="E60" s="86"/>
      <c r="F60" s="87"/>
      <c r="G60" s="42"/>
      <c r="H60" s="42"/>
      <c r="I60" s="42"/>
      <c r="J60" s="42"/>
      <c r="K60" s="42"/>
      <c r="L60" s="42"/>
      <c r="M60" s="42"/>
      <c r="N60" s="42"/>
      <c r="O60" s="42"/>
      <c r="P60" s="42" t="s">
        <v>66</v>
      </c>
      <c r="Q60" s="42"/>
      <c r="R60" s="89">
        <v>206010</v>
      </c>
    </row>
    <row r="62" ht="18.75">
      <c r="A62" s="10" t="s">
        <v>72</v>
      </c>
    </row>
    <row r="63" spans="1:18" ht="18.75">
      <c r="A63" s="10"/>
      <c r="R63" t="s">
        <v>44</v>
      </c>
    </row>
    <row r="64" spans="1:18" ht="13.5">
      <c r="A64" s="39" t="s">
        <v>73</v>
      </c>
      <c r="B64" s="40"/>
      <c r="C64" s="39"/>
      <c r="D64" s="41"/>
      <c r="E64" s="41"/>
      <c r="F64" s="45" t="s">
        <v>41</v>
      </c>
      <c r="G64" s="43"/>
      <c r="H64" s="45" t="s">
        <v>45</v>
      </c>
      <c r="I64" s="43"/>
      <c r="J64" s="45" t="s">
        <v>42</v>
      </c>
      <c r="K64" s="44"/>
      <c r="L64" s="39" t="s">
        <v>46</v>
      </c>
      <c r="M64" s="41"/>
      <c r="N64" s="40"/>
      <c r="O64" s="68" t="s">
        <v>43</v>
      </c>
      <c r="P64" s="69"/>
      <c r="Q64" s="39" t="s">
        <v>45</v>
      </c>
      <c r="R64" s="40"/>
    </row>
    <row r="65" spans="1:18" ht="13.5">
      <c r="A65" s="70" t="s">
        <v>47</v>
      </c>
      <c r="B65" s="80"/>
      <c r="C65" s="80"/>
      <c r="D65" s="80"/>
      <c r="E65" s="82" t="s">
        <v>55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1"/>
    </row>
    <row r="66" spans="1:18" ht="13.5">
      <c r="A66" s="46" t="s">
        <v>48</v>
      </c>
      <c r="B66" s="47" t="s">
        <v>11</v>
      </c>
      <c r="C66" s="47" t="s">
        <v>50</v>
      </c>
      <c r="D66" s="79" t="s">
        <v>74</v>
      </c>
      <c r="E66" s="83"/>
      <c r="F66" s="84"/>
      <c r="G66" s="101" t="s">
        <v>77</v>
      </c>
      <c r="H66" s="84"/>
      <c r="I66" s="71" t="s">
        <v>78</v>
      </c>
      <c r="J66" s="100" t="s">
        <v>81</v>
      </c>
      <c r="K66" s="105" t="s">
        <v>82</v>
      </c>
      <c r="L66" s="96" t="s">
        <v>80</v>
      </c>
      <c r="M66" s="95" t="s">
        <v>58</v>
      </c>
      <c r="N66" s="97" t="s">
        <v>61</v>
      </c>
      <c r="O66" s="97" t="s">
        <v>62</v>
      </c>
      <c r="P66" s="104" t="s">
        <v>79</v>
      </c>
      <c r="Q66" s="94" t="s">
        <v>64</v>
      </c>
      <c r="R66" s="94" t="s">
        <v>65</v>
      </c>
    </row>
    <row r="67" spans="1:18" ht="13.5">
      <c r="A67" s="46"/>
      <c r="B67" s="47" t="s">
        <v>49</v>
      </c>
      <c r="C67" s="47" t="s">
        <v>51</v>
      </c>
      <c r="D67" s="79" t="s">
        <v>75</v>
      </c>
      <c r="E67" s="85"/>
      <c r="F67" s="65"/>
      <c r="G67" s="102"/>
      <c r="H67" s="65"/>
      <c r="I67" s="46"/>
      <c r="J67" s="100"/>
      <c r="K67" s="106"/>
      <c r="L67" s="96"/>
      <c r="M67" s="94"/>
      <c r="N67" s="98"/>
      <c r="O67" s="98"/>
      <c r="P67" s="99"/>
      <c r="Q67" s="94"/>
      <c r="R67" s="94"/>
    </row>
    <row r="68" spans="1:18" ht="13.5">
      <c r="A68" s="42" t="s">
        <v>68</v>
      </c>
      <c r="B68" s="90">
        <v>20</v>
      </c>
      <c r="C68" s="90">
        <v>50</v>
      </c>
      <c r="D68" s="93">
        <v>5</v>
      </c>
      <c r="E68" s="86" t="s">
        <v>76</v>
      </c>
      <c r="F68" s="87"/>
      <c r="G68" s="103">
        <v>95</v>
      </c>
      <c r="H68" s="44"/>
      <c r="I68" s="77" t="s">
        <v>78</v>
      </c>
      <c r="J68" s="88">
        <v>4000</v>
      </c>
      <c r="K68" s="77" t="s">
        <v>58</v>
      </c>
      <c r="L68" s="77">
        <v>0</v>
      </c>
      <c r="M68" s="77" t="s">
        <v>58</v>
      </c>
      <c r="N68" s="77">
        <v>0</v>
      </c>
      <c r="O68" s="77" t="s">
        <v>58</v>
      </c>
      <c r="P68" s="88">
        <v>0</v>
      </c>
      <c r="Q68" s="78" t="s">
        <v>64</v>
      </c>
      <c r="R68" s="89">
        <v>380000</v>
      </c>
    </row>
    <row r="69" spans="1:18" ht="13.5">
      <c r="A69" s="42"/>
      <c r="B69" s="90"/>
      <c r="C69" s="90"/>
      <c r="D69" s="93"/>
      <c r="E69" s="86"/>
      <c r="F69" s="87"/>
      <c r="G69" s="103"/>
      <c r="H69" s="44"/>
      <c r="I69" s="77" t="s">
        <v>78</v>
      </c>
      <c r="J69" s="88"/>
      <c r="K69" s="77" t="s">
        <v>58</v>
      </c>
      <c r="L69" s="77"/>
      <c r="M69" s="77" t="s">
        <v>58</v>
      </c>
      <c r="N69" s="77"/>
      <c r="O69" s="77" t="s">
        <v>58</v>
      </c>
      <c r="P69" s="88"/>
      <c r="Q69" s="78"/>
      <c r="R69" s="89"/>
    </row>
    <row r="70" spans="1:18" ht="13.5">
      <c r="A70" s="42"/>
      <c r="B70" s="90"/>
      <c r="C70" s="90"/>
      <c r="D70" s="59"/>
      <c r="E70" s="86"/>
      <c r="F70" s="87"/>
      <c r="G70" s="103"/>
      <c r="H70" s="44"/>
      <c r="I70" s="77" t="s">
        <v>78</v>
      </c>
      <c r="J70" s="88"/>
      <c r="K70" s="77" t="s">
        <v>58</v>
      </c>
      <c r="L70" s="77"/>
      <c r="M70" s="77" t="s">
        <v>58</v>
      </c>
      <c r="N70" s="77"/>
      <c r="O70" s="77" t="s">
        <v>58</v>
      </c>
      <c r="P70" s="88"/>
      <c r="Q70" s="78"/>
      <c r="R70" s="89"/>
    </row>
    <row r="71" spans="1:18" ht="13.5">
      <c r="A71" s="42"/>
      <c r="B71" s="90"/>
      <c r="C71" s="90"/>
      <c r="D71" s="59"/>
      <c r="E71" s="86"/>
      <c r="F71" s="87"/>
      <c r="G71" s="103"/>
      <c r="H71" s="44"/>
      <c r="I71" s="77" t="s">
        <v>78</v>
      </c>
      <c r="J71" s="88"/>
      <c r="K71" s="77" t="s">
        <v>58</v>
      </c>
      <c r="L71" s="77"/>
      <c r="M71" s="77" t="s">
        <v>58</v>
      </c>
      <c r="N71" s="77"/>
      <c r="O71" s="77" t="s">
        <v>58</v>
      </c>
      <c r="P71" s="88"/>
      <c r="Q71" s="78"/>
      <c r="R71" s="89"/>
    </row>
    <row r="72" spans="1:18" ht="13.5">
      <c r="A72" s="42"/>
      <c r="B72" s="90"/>
      <c r="C72" s="90"/>
      <c r="D72" s="59"/>
      <c r="E72" s="86"/>
      <c r="F72" s="87"/>
      <c r="G72" s="103"/>
      <c r="H72" s="44"/>
      <c r="I72" s="77" t="s">
        <v>78</v>
      </c>
      <c r="J72" s="88"/>
      <c r="K72" s="77" t="s">
        <v>58</v>
      </c>
      <c r="L72" s="77"/>
      <c r="M72" s="77" t="s">
        <v>58</v>
      </c>
      <c r="N72" s="77"/>
      <c r="O72" s="77" t="s">
        <v>58</v>
      </c>
      <c r="P72" s="88"/>
      <c r="Q72" s="78"/>
      <c r="R72" s="89"/>
    </row>
    <row r="73" spans="1:18" ht="13.5">
      <c r="A73" s="42"/>
      <c r="B73" s="42"/>
      <c r="C73" s="42"/>
      <c r="D73" s="39"/>
      <c r="E73" s="86"/>
      <c r="F73" s="87"/>
      <c r="G73" s="103"/>
      <c r="H73" s="44"/>
      <c r="I73" s="77" t="s">
        <v>78</v>
      </c>
      <c r="J73" s="88"/>
      <c r="K73" s="77" t="s">
        <v>58</v>
      </c>
      <c r="L73" s="77"/>
      <c r="M73" s="77" t="s">
        <v>58</v>
      </c>
      <c r="N73" s="77"/>
      <c r="O73" s="77" t="s">
        <v>58</v>
      </c>
      <c r="P73" s="88"/>
      <c r="Q73" s="78"/>
      <c r="R73" s="89"/>
    </row>
    <row r="74" spans="1:18" ht="13.5">
      <c r="A74" s="42"/>
      <c r="B74" s="42"/>
      <c r="C74" s="42"/>
      <c r="D74" s="39"/>
      <c r="E74" s="86"/>
      <c r="F74" s="87"/>
      <c r="G74" s="103"/>
      <c r="H74" s="44"/>
      <c r="I74" s="77" t="s">
        <v>78</v>
      </c>
      <c r="J74" s="88"/>
      <c r="K74" s="77" t="s">
        <v>58</v>
      </c>
      <c r="L74" s="77"/>
      <c r="M74" s="77" t="s">
        <v>58</v>
      </c>
      <c r="N74" s="77"/>
      <c r="O74" s="77" t="s">
        <v>58</v>
      </c>
      <c r="P74" s="88"/>
      <c r="Q74" s="78"/>
      <c r="R74" s="89"/>
    </row>
    <row r="75" spans="1:18" ht="13.5">
      <c r="A75" s="42"/>
      <c r="B75" s="42"/>
      <c r="C75" s="42"/>
      <c r="D75" s="39"/>
      <c r="E75" s="86"/>
      <c r="F75" s="87"/>
      <c r="G75" s="103"/>
      <c r="H75" s="44"/>
      <c r="I75" s="77" t="s">
        <v>78</v>
      </c>
      <c r="J75" s="88"/>
      <c r="K75" s="77" t="s">
        <v>58</v>
      </c>
      <c r="L75" s="77"/>
      <c r="M75" s="77" t="s">
        <v>58</v>
      </c>
      <c r="N75" s="77"/>
      <c r="O75" s="77" t="s">
        <v>58</v>
      </c>
      <c r="P75" s="88"/>
      <c r="Q75" s="78"/>
      <c r="R75" s="89"/>
    </row>
    <row r="76" spans="1:18" ht="13.5">
      <c r="A76" s="42"/>
      <c r="B76" s="42"/>
      <c r="C76" s="42"/>
      <c r="D76" s="39"/>
      <c r="E76" s="86"/>
      <c r="F76" s="87"/>
      <c r="G76" s="103"/>
      <c r="H76" s="44"/>
      <c r="I76" s="77"/>
      <c r="J76" s="77"/>
      <c r="K76" s="77"/>
      <c r="L76" s="77"/>
      <c r="M76" s="77"/>
      <c r="N76" s="77"/>
      <c r="O76" s="77"/>
      <c r="P76" s="88"/>
      <c r="Q76" s="78"/>
      <c r="R76" s="89"/>
    </row>
    <row r="77" spans="1:18" ht="13.5">
      <c r="A77" s="42"/>
      <c r="B77" s="42"/>
      <c r="C77" s="42"/>
      <c r="D77" s="39"/>
      <c r="E77" s="86"/>
      <c r="F77" s="87"/>
      <c r="G77" s="103"/>
      <c r="H77" s="44"/>
      <c r="I77" s="42"/>
      <c r="J77" s="42"/>
      <c r="K77" s="42"/>
      <c r="L77" s="42"/>
      <c r="M77" s="42"/>
      <c r="N77" s="42"/>
      <c r="O77" s="42"/>
      <c r="P77" s="42"/>
      <c r="Q77" s="42"/>
      <c r="R77" s="89"/>
    </row>
  </sheetData>
  <sheetProtection/>
  <mergeCells count="173">
    <mergeCell ref="G73:H73"/>
    <mergeCell ref="G74:H74"/>
    <mergeCell ref="G75:H75"/>
    <mergeCell ref="G76:H76"/>
    <mergeCell ref="G77:H77"/>
    <mergeCell ref="E74:F74"/>
    <mergeCell ref="E75:F75"/>
    <mergeCell ref="E76:F76"/>
    <mergeCell ref="E77:F77"/>
    <mergeCell ref="G66:H67"/>
    <mergeCell ref="G68:H68"/>
    <mergeCell ref="G69:H69"/>
    <mergeCell ref="G70:H70"/>
    <mergeCell ref="G71:H71"/>
    <mergeCell ref="G72:H72"/>
    <mergeCell ref="E68:F68"/>
    <mergeCell ref="E69:F69"/>
    <mergeCell ref="E70:F70"/>
    <mergeCell ref="E71:F71"/>
    <mergeCell ref="E72:F72"/>
    <mergeCell ref="E73:F73"/>
    <mergeCell ref="M66:M67"/>
    <mergeCell ref="N66:N67"/>
    <mergeCell ref="O66:O67"/>
    <mergeCell ref="P66:P67"/>
    <mergeCell ref="Q66:Q67"/>
    <mergeCell ref="R66:R67"/>
    <mergeCell ref="A65:D65"/>
    <mergeCell ref="E65:R65"/>
    <mergeCell ref="A66:A67"/>
    <mergeCell ref="E66:F67"/>
    <mergeCell ref="I66:I67"/>
    <mergeCell ref="J66:J67"/>
    <mergeCell ref="K66:K67"/>
    <mergeCell ref="L66:L67"/>
    <mergeCell ref="E57:F57"/>
    <mergeCell ref="E58:F58"/>
    <mergeCell ref="E59:F59"/>
    <mergeCell ref="E60:F60"/>
    <mergeCell ref="F64:G64"/>
    <mergeCell ref="H64:I64"/>
    <mergeCell ref="E51:F51"/>
    <mergeCell ref="E52:F52"/>
    <mergeCell ref="E53:F53"/>
    <mergeCell ref="E54:F54"/>
    <mergeCell ref="E55:F55"/>
    <mergeCell ref="E56:F56"/>
    <mergeCell ref="M49:M50"/>
    <mergeCell ref="N49:N50"/>
    <mergeCell ref="O49:O50"/>
    <mergeCell ref="P49:P50"/>
    <mergeCell ref="Q49:Q50"/>
    <mergeCell ref="R49:R50"/>
    <mergeCell ref="A48:D48"/>
    <mergeCell ref="E48:R48"/>
    <mergeCell ref="A49:A50"/>
    <mergeCell ref="E49:F50"/>
    <mergeCell ref="G49:G50"/>
    <mergeCell ref="H49:H50"/>
    <mergeCell ref="I49:I50"/>
    <mergeCell ref="J49:J50"/>
    <mergeCell ref="K49:K50"/>
    <mergeCell ref="L49:L50"/>
    <mergeCell ref="E40:F40"/>
    <mergeCell ref="E41:F41"/>
    <mergeCell ref="E42:F42"/>
    <mergeCell ref="E43:F43"/>
    <mergeCell ref="F47:G47"/>
    <mergeCell ref="H47:I47"/>
    <mergeCell ref="J47:K47"/>
    <mergeCell ref="O47:P47"/>
    <mergeCell ref="E34:F34"/>
    <mergeCell ref="E35:F35"/>
    <mergeCell ref="E36:F36"/>
    <mergeCell ref="E37:F37"/>
    <mergeCell ref="E38:F38"/>
    <mergeCell ref="E39:F39"/>
    <mergeCell ref="Q32:Q33"/>
    <mergeCell ref="R32:R33"/>
    <mergeCell ref="A31:D31"/>
    <mergeCell ref="E31:R31"/>
    <mergeCell ref="E32:F33"/>
    <mergeCell ref="J64:K64"/>
    <mergeCell ref="O64:P64"/>
    <mergeCell ref="O20:P20"/>
    <mergeCell ref="O21:P21"/>
    <mergeCell ref="O22:P22"/>
    <mergeCell ref="O23:P23"/>
    <mergeCell ref="O24:P24"/>
    <mergeCell ref="O25:P25"/>
    <mergeCell ref="O14:P14"/>
    <mergeCell ref="O15:P15"/>
    <mergeCell ref="O16:P16"/>
    <mergeCell ref="O17:P17"/>
    <mergeCell ref="O18:P18"/>
    <mergeCell ref="O19:P19"/>
    <mergeCell ref="O5:P5"/>
    <mergeCell ref="O6:P6"/>
    <mergeCell ref="O7:P7"/>
    <mergeCell ref="O8:P8"/>
    <mergeCell ref="O9:P9"/>
    <mergeCell ref="O30:P30"/>
    <mergeCell ref="O10:P10"/>
    <mergeCell ref="O11:P11"/>
    <mergeCell ref="O12:P12"/>
    <mergeCell ref="O13:P13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M32:M33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I22:J22"/>
    <mergeCell ref="I23:J23"/>
    <mergeCell ref="I24:J24"/>
    <mergeCell ref="I25:J25"/>
    <mergeCell ref="H30:I30"/>
    <mergeCell ref="J30:K30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J32:J33"/>
    <mergeCell ref="K32:K33"/>
    <mergeCell ref="L32:L33"/>
    <mergeCell ref="P32:P33"/>
    <mergeCell ref="I32:I33"/>
    <mergeCell ref="I5:J5"/>
    <mergeCell ref="I6:J6"/>
    <mergeCell ref="I7:J7"/>
    <mergeCell ref="I8:J8"/>
    <mergeCell ref="I9:J9"/>
    <mergeCell ref="P27:R27"/>
    <mergeCell ref="F30:G30"/>
    <mergeCell ref="A32:A33"/>
    <mergeCell ref="H32:H33"/>
    <mergeCell ref="G32:G33"/>
    <mergeCell ref="N32:N33"/>
    <mergeCell ref="O32:O33"/>
    <mergeCell ref="A4:A5"/>
    <mergeCell ref="B4:B5"/>
    <mergeCell ref="C4:C5"/>
    <mergeCell ref="D4:D5"/>
    <mergeCell ref="J4:R4"/>
    <mergeCell ref="P1:R1"/>
    <mergeCell ref="E4:E5"/>
    <mergeCell ref="F4:F5"/>
    <mergeCell ref="G4:G5"/>
    <mergeCell ref="H4:H5"/>
  </mergeCells>
  <printOptions/>
  <pageMargins left="0.66" right="0.5" top="1" bottom="1" header="0.512" footer="0.51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/>
  <cp:lastPrinted>2008-08-04T10:43:34Z</cp:lastPrinted>
  <dcterms:created xsi:type="dcterms:W3CDTF">2008-08-04T09:04:27Z</dcterms:created>
  <dcterms:modified xsi:type="dcterms:W3CDTF">2022-09-02T06:50:36Z</dcterms:modified>
  <cp:category/>
  <cp:version/>
  <cp:contentType/>
  <cp:contentStatus/>
</cp:coreProperties>
</file>